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Voting Results" sheetId="1" r:id="rId1"/>
    <sheet name="Sheet3" sheetId="2" state="hidden" r:id="rId2"/>
    <sheet name="Sheet1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<sst xmlns="http://schemas.openxmlformats.org/spreadsheetml/2006/main" count="198" uniqueCount="186">
  <si>
    <t>Election of Directors</t>
  </si>
  <si>
    <t>No of Items</t>
  </si>
  <si>
    <t>Particulars</t>
  </si>
  <si>
    <t>Form 28</t>
  </si>
  <si>
    <t>Undertaking (Criminal)</t>
  </si>
  <si>
    <t>CV</t>
  </si>
  <si>
    <t>Declaration as per COCG</t>
  </si>
  <si>
    <t>Affidavit Annexure "B"</t>
  </si>
  <si>
    <t>Undertaking 2 Money Laundering</t>
  </si>
  <si>
    <t>Declaration for insurer engaged</t>
  </si>
  <si>
    <t>Notice of Intention</t>
  </si>
  <si>
    <t>Stamps</t>
  </si>
  <si>
    <t>Attested</t>
  </si>
  <si>
    <t>Air Marshal Arif Pervaiz</t>
  </si>
  <si>
    <t>Air Vice Marshal Salman Ahsan Bukhari</t>
  </si>
  <si>
    <t>Air Commodore Tausif Sadiq</t>
  </si>
  <si>
    <t>Air Commodore Wasim Ahmed Khan</t>
  </si>
  <si>
    <t>Adeel Ali</t>
  </si>
  <si>
    <t>S.No.</t>
  </si>
  <si>
    <t>Remarks</t>
  </si>
  <si>
    <t>Resolutions</t>
  </si>
  <si>
    <t>Total Number of Votes Casted</t>
  </si>
  <si>
    <t>Total Number of Invalid Votes</t>
  </si>
  <si>
    <t>Number of Votes Casted in Favour</t>
  </si>
  <si>
    <t>Number of Votes Casted Against</t>
  </si>
  <si>
    <t>Percentage of Votes Casted in Favour</t>
  </si>
  <si>
    <t>Nil</t>
  </si>
  <si>
    <t>6445/18582/C</t>
  </si>
  <si>
    <t>MUHAMMAD ALI</t>
  </si>
  <si>
    <t>10629/218159/C</t>
  </si>
  <si>
    <t>SALMAN</t>
  </si>
  <si>
    <t>ABDUL HAI</t>
  </si>
  <si>
    <t>6122/55863/C</t>
  </si>
  <si>
    <t>WAQAS AHMED</t>
  </si>
  <si>
    <t>FAIZA</t>
  </si>
  <si>
    <t>6684/106651/C</t>
  </si>
  <si>
    <t>SAMINA</t>
  </si>
  <si>
    <t>ABDUL GHAFFAR</t>
  </si>
  <si>
    <t>ZUBAIDA KHATOON</t>
  </si>
  <si>
    <t>6684/154511/C</t>
  </si>
  <si>
    <t>6684/6976/C</t>
  </si>
  <si>
    <t>MUHAMMAD ISMAIL NOOR</t>
  </si>
  <si>
    <t>Yes</t>
  </si>
  <si>
    <t>No</t>
  </si>
  <si>
    <t>6684/194277/C</t>
  </si>
  <si>
    <t>SEEMA MUHAMMAD SHOAIB</t>
  </si>
  <si>
    <t>3277/122799/IIA</t>
  </si>
  <si>
    <t>ABDUL RAUF</t>
  </si>
  <si>
    <t>6684/139082/C</t>
  </si>
  <si>
    <t>SONAM MAHA</t>
  </si>
  <si>
    <t>6684/161243/C</t>
  </si>
  <si>
    <t>SAEED AHMED SHAIKH</t>
  </si>
  <si>
    <t>3277/101869/IIA</t>
  </si>
  <si>
    <t>AMIR SADIQ</t>
  </si>
  <si>
    <t>3277/66867/IIA</t>
  </si>
  <si>
    <t>IZHAR HUSSAIN</t>
  </si>
  <si>
    <t>6684/79122/C</t>
  </si>
  <si>
    <t>YASMEEN</t>
  </si>
  <si>
    <t>6684/179005/C</t>
  </si>
  <si>
    <t>MUHAMMAD SHAHID</t>
  </si>
  <si>
    <t>18432/46317/C</t>
  </si>
  <si>
    <t>MUHAMMAD USMAN</t>
  </si>
  <si>
    <t>NAZISH</t>
  </si>
  <si>
    <t>6684/106677/C</t>
  </si>
  <si>
    <t>6684/139520/C</t>
  </si>
  <si>
    <t>MUHAMMAD KAMRAN</t>
  </si>
  <si>
    <t>6684/99211/C</t>
  </si>
  <si>
    <t>ASHFAQ AHMED</t>
  </si>
  <si>
    <t>4085/141208/C</t>
  </si>
  <si>
    <t>MUHAMMAD ALI AGARYA</t>
  </si>
  <si>
    <t>5264/111950/C</t>
  </si>
  <si>
    <t>ERUM USMAN</t>
  </si>
  <si>
    <t>10629/325582/C</t>
  </si>
  <si>
    <t>USMAN ALI</t>
  </si>
  <si>
    <t>4366/2760/C</t>
  </si>
  <si>
    <t>SHAUKAT ALI     (2021)</t>
  </si>
  <si>
    <t>208/20160/C</t>
  </si>
  <si>
    <t>SYED ZAFFER ALAM RIZVI</t>
  </si>
  <si>
    <t>10629/197437/C</t>
  </si>
  <si>
    <t>HAMIDA BAI</t>
  </si>
  <si>
    <t>6684/106685/C</t>
  </si>
  <si>
    <t>MUHAMMAD SHARJEEL</t>
  </si>
  <si>
    <t>6445/37251/C</t>
  </si>
  <si>
    <t>MOHAMMED SALEEM</t>
  </si>
  <si>
    <t>7112/9266/C</t>
  </si>
  <si>
    <t>MUHAMMAD IDREES</t>
  </si>
  <si>
    <t>6684/128572/C</t>
  </si>
  <si>
    <t>RUBINA SAEED</t>
  </si>
  <si>
    <t>3277/80629/IIA</t>
  </si>
  <si>
    <t>RAFAT ARA</t>
  </si>
  <si>
    <t>6684/197825/C</t>
  </si>
  <si>
    <t>ASHRAF</t>
  </si>
  <si>
    <t>3277/68364/IIA</t>
  </si>
  <si>
    <t>10231/21809/C</t>
  </si>
  <si>
    <t>SYED M IRADAT MISBAH KHAN</t>
  </si>
  <si>
    <t>6684/138548/C</t>
  </si>
  <si>
    <t>DANISH</t>
  </si>
  <si>
    <t>Folio No</t>
  </si>
  <si>
    <t>Name of Share Holder</t>
  </si>
  <si>
    <t>No of Shares</t>
  </si>
  <si>
    <t>CENTRAL NON PUBLIC FUND, PAF</t>
  </si>
  <si>
    <t>AIR MARSHAL MOHAMMAD ARIF PERVAIZ (RETD)</t>
  </si>
  <si>
    <t>AIR COMMODORE TAUSIF SADIQ (RETD)</t>
  </si>
  <si>
    <t>MR. JAHANGIR SHAH</t>
  </si>
  <si>
    <t>AIR CDRE WASEEM AHMED KHAN ( RETD.)</t>
  </si>
  <si>
    <t>4457/70162/c</t>
  </si>
  <si>
    <t>M.IMRAN</t>
  </si>
  <si>
    <t>6684/79039/c</t>
  </si>
  <si>
    <t>1826/17012/c</t>
  </si>
  <si>
    <t>FATIMA KAUSAR</t>
  </si>
  <si>
    <t>6684/126857/c</t>
  </si>
  <si>
    <t>M.SHAFI</t>
  </si>
  <si>
    <t>4143/7245/c</t>
  </si>
  <si>
    <t>KHALID MOEEN</t>
  </si>
  <si>
    <t>3277/81516/11a</t>
  </si>
  <si>
    <t>1826/48512/c</t>
  </si>
  <si>
    <t>ABDUL MATEEN</t>
  </si>
  <si>
    <t>1164/16569/c</t>
  </si>
  <si>
    <t xml:space="preserve">ABDUL RASHEED </t>
  </si>
  <si>
    <t>3277/9684</t>
  </si>
  <si>
    <t>M.HANIF</t>
  </si>
  <si>
    <t>10629/197551/c</t>
  </si>
  <si>
    <t>AISHA</t>
  </si>
  <si>
    <t>6684/277015</t>
  </si>
  <si>
    <t>ABDUL KHALIQ</t>
  </si>
  <si>
    <t>3277/104269</t>
  </si>
  <si>
    <t>BILQEES BANO</t>
  </si>
  <si>
    <t>6445/67910/c</t>
  </si>
  <si>
    <t>S.M HANIF</t>
  </si>
  <si>
    <t>6684/847/c</t>
  </si>
  <si>
    <t>HUMERA SHAKEEL</t>
  </si>
  <si>
    <t>10629/19320/c</t>
  </si>
  <si>
    <t>SHANILA BANO</t>
  </si>
  <si>
    <t>7344/2744/c</t>
  </si>
  <si>
    <t>HAJRA</t>
  </si>
  <si>
    <t>307/20549</t>
  </si>
  <si>
    <t>RAHEELA</t>
  </si>
  <si>
    <t>307/117956/c</t>
  </si>
  <si>
    <t>MARIA</t>
  </si>
  <si>
    <t>10629/197569/c</t>
  </si>
  <si>
    <t>3277/46856</t>
  </si>
  <si>
    <t>SHAKEEL AHMED</t>
  </si>
  <si>
    <t>10629/19790/c</t>
  </si>
  <si>
    <t xml:space="preserve">FATIMA  </t>
  </si>
  <si>
    <t>6502/4500/c</t>
  </si>
  <si>
    <t>M.AYAZ</t>
  </si>
  <si>
    <t>4366/1788/C</t>
  </si>
  <si>
    <t>MOHAMMAD ALI</t>
  </si>
  <si>
    <t>5348/26281/C</t>
  </si>
  <si>
    <t>MUHAMMAD SHOAIB</t>
  </si>
  <si>
    <t>6684/154529/C</t>
  </si>
  <si>
    <t>MUHAMMAD ZAHIDIN</t>
  </si>
  <si>
    <t>4366/2745/C</t>
  </si>
  <si>
    <t>RAMZAN ALI     (2020)</t>
  </si>
  <si>
    <t>6684/144462/C</t>
  </si>
  <si>
    <t>REHAN AHMED</t>
  </si>
  <si>
    <t>4424/31753/C</t>
  </si>
  <si>
    <t>SHAMSHAD AHMED MALIK</t>
  </si>
  <si>
    <t>10231/12774/C</t>
  </si>
  <si>
    <t>SYED MUHAMMAD IRADAT JAWED KHAN</t>
  </si>
  <si>
    <t>4002/26076/C</t>
  </si>
  <si>
    <t>ABDUL HAFEEZ</t>
  </si>
  <si>
    <t>3277/112502/IIA</t>
  </si>
  <si>
    <t>4457/65253/C</t>
  </si>
  <si>
    <t>ERUM BANO</t>
  </si>
  <si>
    <t>4374/11125/C</t>
  </si>
  <si>
    <t>MOHAMMAD SAEED</t>
  </si>
  <si>
    <t>1826/74526/C</t>
  </si>
  <si>
    <t>MUHAMMAD AHMAD</t>
  </si>
  <si>
    <t>6684/126857/C</t>
  </si>
  <si>
    <t>MUHAMMAD SHAFI</t>
  </si>
  <si>
    <t>4143/6312/C</t>
  </si>
  <si>
    <t>3277/86658/IIA</t>
  </si>
  <si>
    <t>6684/128580/C</t>
  </si>
  <si>
    <t>3277/7136/IIA</t>
  </si>
  <si>
    <t>KHURSHEED AHMED NISAR</t>
  </si>
  <si>
    <t>5348/19815/C</t>
  </si>
  <si>
    <t>3277/64359/IIA</t>
  </si>
  <si>
    <t>MANSHA IQBAL</t>
  </si>
  <si>
    <t>5348/19864/C</t>
  </si>
  <si>
    <t>Total No. of Shares/Votes held</t>
  </si>
  <si>
    <t>Agenda Item No.1</t>
  </si>
  <si>
    <t>Agenda Item No.2</t>
  </si>
  <si>
    <t>Resolution Passed / Not Passed</t>
  </si>
  <si>
    <t>Consolidated voting results</t>
  </si>
  <si>
    <t>PASS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</si>
</sst>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164" fontId="40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42" applyNumberFormat="1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64" fontId="41" fillId="0" borderId="0" xfId="42" applyNumberFormat="1" applyFont="1" applyFill="1" applyBorder="1" applyAlignment="1">
      <alignment/>
    </xf>
    <xf numFmtId="0" fontId="40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164" fontId="42" fillId="0" borderId="13" xfId="0" applyNumberFormat="1" applyFont="1" applyBorder="1" applyAlignment="1">
      <alignment vertical="center" wrapText="1"/>
    </xf>
    <xf numFmtId="10" fontId="42" fillId="0" borderId="13" xfId="57" applyNumberFormat="1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164" fontId="4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85" zoomScaleNormal="85" zoomScalePageLayoutView="0" workbookViewId="0" topLeftCell="A1">
      <selection activeCell="C11" sqref="C11"/>
    </sheetView>
  </sheetViews>
  <sheetFormatPr defaultColWidth="9.140625" defaultRowHeight="15"/>
  <cols>
    <col min="1" max="1" width="5.7109375" style="2" customWidth="1"/>
    <col min="2" max="2" width="52.28125" style="2" customWidth="1"/>
    <col min="3" max="3" width="17.00390625" style="21" customWidth="1"/>
    <col min="4" max="4" width="14.57421875" style="2" customWidth="1"/>
    <col min="5" max="5" width="16.421875" style="2" customWidth="1"/>
    <col min="6" max="6" width="14.28125" style="2" bestFit="1" customWidth="1"/>
    <col min="7" max="7" width="13.57421875" style="2" customWidth="1"/>
    <col min="8" max="8" width="15.00390625" style="2" customWidth="1"/>
    <col min="9" max="9" width="12.00390625" style="2" customWidth="1"/>
    <col min="10" max="10" width="14.28125" style="2" bestFit="1" customWidth="1"/>
    <col min="11" max="11" width="12.00390625" style="2" customWidth="1"/>
    <col min="12" max="13" width="15.7109375" style="2" bestFit="1" customWidth="1"/>
    <col min="14" max="14" width="10.421875" style="2" bestFit="1" customWidth="1"/>
    <col min="15" max="16384" width="9.140625" style="2" customWidth="1"/>
  </cols>
  <sheetData>
    <row r="1" ht="15.75" thickBot="1">
      <c r="B1" s="20" t="s">
        <v>184</v>
      </c>
    </row>
    <row r="2" spans="1:10" ht="72.75" customHeight="1" thickBot="1">
      <c r="A2" s="3" t="s">
        <v>18</v>
      </c>
      <c r="B2" s="4" t="s">
        <v>20</v>
      </c>
      <c r="C2" s="5" t="s">
        <v>180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183</v>
      </c>
      <c r="J2" s="5" t="s">
        <v>19</v>
      </c>
    </row>
    <row r="3" spans="1:10" ht="29.25" customHeight="1" thickBot="1">
      <c r="A3" s="14">
        <v>1</v>
      </c>
      <c r="B3" s="19" t="s">
        <v>181</v>
      </c>
      <c r="C3" s="22">
        <v>880281723</v>
      </c>
      <c r="D3" s="16">
        <v>880281723</v>
      </c>
      <c r="E3" s="16">
        <v>0</v>
      </c>
      <c r="F3" s="16">
        <v>880223665</v>
      </c>
      <c r="G3" s="16">
        <v>58058</v>
      </c>
      <c r="H3" s="17">
        <v>0.9999340461144619</v>
      </c>
      <c r="I3" s="18" t="s">
        <v>185</v>
      </c>
      <c r="J3" s="15"/>
    </row>
    <row r="4" spans="1:10" ht="29.25" customHeight="1" thickBot="1">
      <c r="A4" s="14">
        <v>2</v>
      </c>
      <c r="B4" s="19" t="s">
        <v>182</v>
      </c>
      <c r="C4" s="22">
        <v>880281723</v>
      </c>
      <c r="D4" s="16">
        <v>880281723</v>
      </c>
      <c r="E4" s="16">
        <v>0</v>
      </c>
      <c r="F4" s="16">
        <v>880281723</v>
      </c>
      <c r="G4" s="16">
        <v>0</v>
      </c>
      <c r="H4" s="17">
        <v>1</v>
      </c>
      <c r="I4" s="18" t="s">
        <v>185</v>
      </c>
      <c r="J4" s="15"/>
    </row>
  </sheetData>
  <sheetProtection/>
  <printOptions/>
  <pageMargins left="0.2362204724409449" right="0.2362204724409449" top="0.21" bottom="0.24" header="0.2" footer="0.17"/>
  <pageSetup fitToWidth="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92"/>
  <sheetViews>
    <sheetView zoomScalePageLayoutView="0" workbookViewId="0" topLeftCell="A71">
      <selection activeCell="D9" sqref="D9:E91"/>
    </sheetView>
  </sheetViews>
  <sheetFormatPr defaultColWidth="9.140625" defaultRowHeight="15"/>
  <cols>
    <col min="1" max="1" width="16.421875" style="6" bestFit="1" customWidth="1"/>
    <col min="2" max="2" width="50.7109375" style="6" bestFit="1" customWidth="1"/>
    <col min="3" max="3" width="15.7109375" style="7" bestFit="1" customWidth="1"/>
    <col min="4" max="4" width="4.57421875" style="6" bestFit="1" customWidth="1"/>
    <col min="5" max="5" width="3.57421875" style="6" bestFit="1" customWidth="1"/>
    <col min="6" max="6" width="3.28125" style="6" bestFit="1" customWidth="1"/>
    <col min="7" max="16384" width="9.140625" style="6" customWidth="1"/>
  </cols>
  <sheetData>
    <row r="8" spans="1:5" ht="15">
      <c r="A8" s="12" t="s">
        <v>97</v>
      </c>
      <c r="B8" s="12" t="s">
        <v>98</v>
      </c>
      <c r="C8" s="13" t="s">
        <v>99</v>
      </c>
      <c r="D8" s="12" t="s">
        <v>42</v>
      </c>
      <c r="E8" s="12" t="s">
        <v>43</v>
      </c>
    </row>
    <row r="9" spans="1:4" ht="14.25">
      <c r="A9" s="6">
        <v>1</v>
      </c>
      <c r="B9" s="6" t="s">
        <v>17</v>
      </c>
      <c r="C9" s="7">
        <v>41566473</v>
      </c>
      <c r="D9" s="6">
        <v>1</v>
      </c>
    </row>
    <row r="10" spans="1:4" ht="14.25">
      <c r="A10" s="6">
        <v>2</v>
      </c>
      <c r="B10" s="8" t="s">
        <v>100</v>
      </c>
      <c r="C10" s="7">
        <v>2500000</v>
      </c>
      <c r="D10" s="6">
        <v>1</v>
      </c>
    </row>
    <row r="11" spans="1:4" ht="14.25">
      <c r="A11" s="9">
        <v>2190</v>
      </c>
      <c r="B11" s="8" t="s">
        <v>101</v>
      </c>
      <c r="C11" s="7">
        <v>500</v>
      </c>
      <c r="D11" s="6">
        <v>1</v>
      </c>
    </row>
    <row r="12" spans="1:4" ht="14.25">
      <c r="A12" s="9">
        <v>2196</v>
      </c>
      <c r="B12" s="8" t="s">
        <v>102</v>
      </c>
      <c r="C12" s="7">
        <v>500</v>
      </c>
      <c r="D12" s="6">
        <v>1</v>
      </c>
    </row>
    <row r="13" spans="1:4" ht="14.25">
      <c r="A13" s="9">
        <v>2197</v>
      </c>
      <c r="B13" s="8" t="s">
        <v>103</v>
      </c>
      <c r="C13" s="7">
        <v>500</v>
      </c>
      <c r="D13" s="6">
        <v>1</v>
      </c>
    </row>
    <row r="14" spans="1:4" ht="14.25">
      <c r="A14" s="9">
        <v>2194</v>
      </c>
      <c r="B14" s="8" t="s">
        <v>104</v>
      </c>
      <c r="C14" s="7">
        <v>500</v>
      </c>
      <c r="D14" s="6">
        <v>1</v>
      </c>
    </row>
    <row r="15" spans="1:4" ht="14.25">
      <c r="A15" s="9" t="s">
        <v>40</v>
      </c>
      <c r="B15" s="8" t="s">
        <v>41</v>
      </c>
      <c r="C15" s="10">
        <v>500</v>
      </c>
      <c r="D15" s="6">
        <v>1</v>
      </c>
    </row>
    <row r="16" spans="1:4" ht="14.25">
      <c r="A16" s="9" t="s">
        <v>29</v>
      </c>
      <c r="B16" s="8" t="s">
        <v>30</v>
      </c>
      <c r="C16" s="10">
        <v>600</v>
      </c>
      <c r="D16" s="6">
        <v>1</v>
      </c>
    </row>
    <row r="17" spans="1:5" ht="14.25">
      <c r="A17" s="9" t="s">
        <v>44</v>
      </c>
      <c r="B17" s="8" t="s">
        <v>45</v>
      </c>
      <c r="C17" s="10">
        <v>500</v>
      </c>
      <c r="E17" s="6">
        <v>1</v>
      </c>
    </row>
    <row r="18" spans="1:5" ht="14.25">
      <c r="A18" s="9" t="s">
        <v>46</v>
      </c>
      <c r="B18" s="8" t="s">
        <v>47</v>
      </c>
      <c r="C18" s="10">
        <v>2</v>
      </c>
      <c r="E18" s="6">
        <v>1</v>
      </c>
    </row>
    <row r="19" spans="1:4" ht="14.25">
      <c r="A19" s="9" t="s">
        <v>48</v>
      </c>
      <c r="B19" s="8" t="s">
        <v>49</v>
      </c>
      <c r="C19" s="10">
        <v>501</v>
      </c>
      <c r="D19" s="6">
        <v>1</v>
      </c>
    </row>
    <row r="20" spans="1:4" ht="14.25">
      <c r="A20" s="9" t="s">
        <v>50</v>
      </c>
      <c r="B20" s="8" t="s">
        <v>51</v>
      </c>
      <c r="C20" s="10">
        <v>1001</v>
      </c>
      <c r="D20" s="6">
        <v>1</v>
      </c>
    </row>
    <row r="21" spans="1:5" ht="14.25">
      <c r="A21" s="9" t="s">
        <v>52</v>
      </c>
      <c r="B21" s="8" t="s">
        <v>53</v>
      </c>
      <c r="C21" s="10">
        <v>510</v>
      </c>
      <c r="E21" s="6">
        <v>1</v>
      </c>
    </row>
    <row r="22" spans="1:4" ht="14.25">
      <c r="A22" s="9" t="s">
        <v>54</v>
      </c>
      <c r="B22" s="8" t="s">
        <v>55</v>
      </c>
      <c r="C22" s="10">
        <v>15500</v>
      </c>
      <c r="D22" s="6">
        <v>1</v>
      </c>
    </row>
    <row r="23" spans="1:4" ht="14.25">
      <c r="A23" s="9" t="s">
        <v>56</v>
      </c>
      <c r="B23" s="8" t="s">
        <v>57</v>
      </c>
      <c r="C23" s="10">
        <v>500</v>
      </c>
      <c r="D23" s="6">
        <v>1</v>
      </c>
    </row>
    <row r="24" spans="1:4" ht="14.25">
      <c r="A24" s="9" t="s">
        <v>58</v>
      </c>
      <c r="B24" s="8" t="s">
        <v>59</v>
      </c>
      <c r="C24" s="10">
        <v>500</v>
      </c>
      <c r="D24" s="6">
        <v>1</v>
      </c>
    </row>
    <row r="25" spans="1:4" ht="14.25">
      <c r="A25" s="9" t="s">
        <v>60</v>
      </c>
      <c r="B25" s="8" t="s">
        <v>61</v>
      </c>
      <c r="C25" s="10">
        <v>13</v>
      </c>
      <c r="D25" s="6">
        <v>1</v>
      </c>
    </row>
    <row r="26" spans="1:4" ht="14.25">
      <c r="A26" s="9" t="s">
        <v>35</v>
      </c>
      <c r="B26" s="8" t="s">
        <v>36</v>
      </c>
      <c r="C26" s="10">
        <v>1005</v>
      </c>
      <c r="D26" s="6">
        <v>1</v>
      </c>
    </row>
    <row r="27" spans="1:4" ht="14.25">
      <c r="A27" s="9" t="s">
        <v>63</v>
      </c>
      <c r="B27" s="8" t="s">
        <v>62</v>
      </c>
      <c r="C27" s="10">
        <v>505</v>
      </c>
      <c r="D27" s="6">
        <v>1</v>
      </c>
    </row>
    <row r="28" spans="1:4" ht="14.25">
      <c r="A28" s="9" t="s">
        <v>64</v>
      </c>
      <c r="B28" s="8" t="s">
        <v>65</v>
      </c>
      <c r="C28" s="10">
        <v>1000</v>
      </c>
      <c r="D28" s="6">
        <v>1</v>
      </c>
    </row>
    <row r="29" spans="1:4" ht="14.25">
      <c r="A29" s="9" t="s">
        <v>66</v>
      </c>
      <c r="B29" s="8" t="s">
        <v>67</v>
      </c>
      <c r="C29" s="10">
        <v>1500</v>
      </c>
      <c r="D29" s="6">
        <v>1</v>
      </c>
    </row>
    <row r="30" spans="1:4" ht="14.25">
      <c r="A30" s="9" t="s">
        <v>68</v>
      </c>
      <c r="B30" s="8" t="s">
        <v>69</v>
      </c>
      <c r="C30" s="10">
        <v>504</v>
      </c>
      <c r="D30" s="6">
        <v>1</v>
      </c>
    </row>
    <row r="31" spans="1:5" ht="14.25">
      <c r="A31" s="9" t="s">
        <v>70</v>
      </c>
      <c r="B31" s="8" t="s">
        <v>71</v>
      </c>
      <c r="C31" s="10">
        <v>1021</v>
      </c>
      <c r="E31" s="6">
        <v>1</v>
      </c>
    </row>
    <row r="32" spans="1:5" ht="14.25">
      <c r="A32" s="9" t="s">
        <v>72</v>
      </c>
      <c r="B32" s="8" t="s">
        <v>73</v>
      </c>
      <c r="C32" s="10">
        <v>1002</v>
      </c>
      <c r="E32" s="6">
        <v>1</v>
      </c>
    </row>
    <row r="33" spans="1:4" ht="14.25">
      <c r="A33" s="9" t="s">
        <v>74</v>
      </c>
      <c r="B33" s="8" t="s">
        <v>75</v>
      </c>
      <c r="C33" s="10">
        <v>5</v>
      </c>
      <c r="D33" s="6">
        <v>1</v>
      </c>
    </row>
    <row r="34" spans="1:4" ht="14.25">
      <c r="A34" s="9" t="s">
        <v>76</v>
      </c>
      <c r="B34" s="8" t="s">
        <v>77</v>
      </c>
      <c r="C34" s="10">
        <v>10</v>
      </c>
      <c r="D34" s="6">
        <v>1</v>
      </c>
    </row>
    <row r="35" spans="1:4" ht="14.25">
      <c r="A35" s="9" t="s">
        <v>78</v>
      </c>
      <c r="B35" s="8" t="s">
        <v>79</v>
      </c>
      <c r="C35" s="10">
        <v>34</v>
      </c>
      <c r="D35" s="6">
        <v>1</v>
      </c>
    </row>
    <row r="36" spans="1:4" ht="14.25">
      <c r="A36" s="9" t="s">
        <v>80</v>
      </c>
      <c r="B36" s="8" t="s">
        <v>81</v>
      </c>
      <c r="C36" s="10">
        <v>1010</v>
      </c>
      <c r="D36" s="6">
        <v>1</v>
      </c>
    </row>
    <row r="37" spans="1:4" ht="14.25">
      <c r="A37" s="9" t="s">
        <v>82</v>
      </c>
      <c r="B37" s="8" t="s">
        <v>83</v>
      </c>
      <c r="C37" s="10">
        <v>502</v>
      </c>
      <c r="D37" s="6">
        <v>1</v>
      </c>
    </row>
    <row r="38" spans="1:6" ht="14.25">
      <c r="A38" s="9" t="s">
        <v>39</v>
      </c>
      <c r="B38" s="8" t="s">
        <v>38</v>
      </c>
      <c r="C38" s="10">
        <v>103</v>
      </c>
      <c r="F38" s="6" t="s">
        <v>26</v>
      </c>
    </row>
    <row r="39" spans="1:4" ht="14.25">
      <c r="A39" s="9" t="s">
        <v>32</v>
      </c>
      <c r="B39" s="8" t="s">
        <v>33</v>
      </c>
      <c r="C39" s="10">
        <v>510</v>
      </c>
      <c r="D39" s="6">
        <v>1</v>
      </c>
    </row>
    <row r="40" spans="1:4" ht="14.25">
      <c r="A40" s="9" t="s">
        <v>84</v>
      </c>
      <c r="B40" s="8" t="s">
        <v>85</v>
      </c>
      <c r="C40" s="10">
        <v>500</v>
      </c>
      <c r="D40" s="6">
        <v>1</v>
      </c>
    </row>
    <row r="41" spans="1:4" ht="14.25">
      <c r="A41" s="9" t="s">
        <v>86</v>
      </c>
      <c r="B41" s="8" t="s">
        <v>87</v>
      </c>
      <c r="C41" s="10">
        <v>505</v>
      </c>
      <c r="D41" s="6">
        <v>1</v>
      </c>
    </row>
    <row r="42" spans="1:4" ht="14.25">
      <c r="A42" s="9" t="s">
        <v>88</v>
      </c>
      <c r="B42" s="8" t="s">
        <v>89</v>
      </c>
      <c r="C42" s="10">
        <v>1</v>
      </c>
      <c r="D42" s="6">
        <v>1</v>
      </c>
    </row>
    <row r="43" spans="1:4" ht="14.25">
      <c r="A43" s="9" t="s">
        <v>90</v>
      </c>
      <c r="B43" s="8" t="s">
        <v>91</v>
      </c>
      <c r="C43" s="10">
        <v>1</v>
      </c>
      <c r="D43" s="6">
        <v>1</v>
      </c>
    </row>
    <row r="44" spans="1:5" ht="14.25">
      <c r="A44" s="9" t="s">
        <v>92</v>
      </c>
      <c r="B44" s="8" t="s">
        <v>28</v>
      </c>
      <c r="C44" s="10">
        <v>503</v>
      </c>
      <c r="E44" s="6">
        <v>1</v>
      </c>
    </row>
    <row r="45" spans="1:4" ht="14.25">
      <c r="A45" s="9" t="s">
        <v>93</v>
      </c>
      <c r="B45" s="8" t="s">
        <v>94</v>
      </c>
      <c r="C45" s="10">
        <v>1005</v>
      </c>
      <c r="D45" s="6">
        <v>1</v>
      </c>
    </row>
    <row r="46" spans="1:4" ht="14.25">
      <c r="A46" s="9" t="s">
        <v>95</v>
      </c>
      <c r="B46" s="8" t="s">
        <v>96</v>
      </c>
      <c r="C46" s="10">
        <v>10</v>
      </c>
      <c r="D46" s="6">
        <v>1</v>
      </c>
    </row>
    <row r="47" spans="1:4" ht="14.25">
      <c r="A47" s="9" t="s">
        <v>66</v>
      </c>
      <c r="B47" s="8" t="s">
        <v>67</v>
      </c>
      <c r="C47" s="10">
        <v>1500</v>
      </c>
      <c r="D47" s="6">
        <v>1</v>
      </c>
    </row>
    <row r="48" spans="1:4" ht="14.25">
      <c r="A48" s="6" t="s">
        <v>105</v>
      </c>
      <c r="B48" s="6" t="s">
        <v>106</v>
      </c>
      <c r="C48" s="7">
        <v>1</v>
      </c>
      <c r="D48" s="6">
        <v>1</v>
      </c>
    </row>
    <row r="49" spans="1:4" ht="14.25">
      <c r="A49" s="6" t="s">
        <v>107</v>
      </c>
      <c r="B49" s="6" t="s">
        <v>37</v>
      </c>
      <c r="C49" s="7">
        <v>600</v>
      </c>
      <c r="D49" s="6">
        <v>1</v>
      </c>
    </row>
    <row r="50" spans="1:4" ht="14.25">
      <c r="A50" s="6" t="s">
        <v>108</v>
      </c>
      <c r="B50" s="6" t="s">
        <v>109</v>
      </c>
      <c r="C50" s="7">
        <v>2000</v>
      </c>
      <c r="D50" s="6">
        <v>1</v>
      </c>
    </row>
    <row r="51" spans="1:4" ht="14.25">
      <c r="A51" s="6" t="s">
        <v>110</v>
      </c>
      <c r="B51" s="6" t="s">
        <v>111</v>
      </c>
      <c r="C51" s="7">
        <v>1500</v>
      </c>
      <c r="D51" s="6">
        <v>1</v>
      </c>
    </row>
    <row r="52" spans="1:4" ht="14.25">
      <c r="A52" s="6" t="s">
        <v>112</v>
      </c>
      <c r="B52" s="6" t="s">
        <v>113</v>
      </c>
      <c r="C52" s="7">
        <v>500</v>
      </c>
      <c r="D52" s="6">
        <v>1</v>
      </c>
    </row>
    <row r="53" spans="1:4" ht="14.25">
      <c r="A53" s="6" t="s">
        <v>114</v>
      </c>
      <c r="B53" s="6" t="s">
        <v>34</v>
      </c>
      <c r="C53" s="7">
        <v>4</v>
      </c>
      <c r="D53" s="6">
        <v>1</v>
      </c>
    </row>
    <row r="54" spans="1:4" ht="14.25">
      <c r="A54" s="6" t="s">
        <v>115</v>
      </c>
      <c r="B54" s="6" t="s">
        <v>116</v>
      </c>
      <c r="C54" s="7">
        <v>1050</v>
      </c>
      <c r="D54" s="6">
        <v>1</v>
      </c>
    </row>
    <row r="55" spans="1:5" ht="14.25">
      <c r="A55" s="6" t="s">
        <v>117</v>
      </c>
      <c r="B55" s="6" t="s">
        <v>118</v>
      </c>
      <c r="C55" s="7">
        <v>5</v>
      </c>
      <c r="E55" s="6">
        <v>1</v>
      </c>
    </row>
    <row r="56" spans="1:4" ht="14.25">
      <c r="A56" s="6" t="s">
        <v>119</v>
      </c>
      <c r="B56" s="6" t="s">
        <v>120</v>
      </c>
      <c r="C56" s="7">
        <v>1005</v>
      </c>
      <c r="D56" s="6">
        <v>1</v>
      </c>
    </row>
    <row r="57" spans="1:4" ht="14.25">
      <c r="A57" s="6" t="s">
        <v>121</v>
      </c>
      <c r="B57" s="6" t="s">
        <v>122</v>
      </c>
      <c r="C57" s="7">
        <v>13</v>
      </c>
      <c r="D57" s="6">
        <v>1</v>
      </c>
    </row>
    <row r="58" spans="1:4" ht="14.25">
      <c r="A58" s="6" t="s">
        <v>123</v>
      </c>
      <c r="B58" s="6" t="s">
        <v>124</v>
      </c>
      <c r="C58" s="7">
        <v>1</v>
      </c>
      <c r="D58" s="6">
        <v>1</v>
      </c>
    </row>
    <row r="59" spans="1:4" ht="14.25">
      <c r="A59" s="6" t="s">
        <v>125</v>
      </c>
      <c r="B59" s="6" t="s">
        <v>126</v>
      </c>
      <c r="C59" s="7">
        <v>1</v>
      </c>
      <c r="D59" s="6">
        <v>1</v>
      </c>
    </row>
    <row r="60" spans="1:5" ht="14.25">
      <c r="A60" s="6" t="s">
        <v>127</v>
      </c>
      <c r="B60" s="6" t="s">
        <v>128</v>
      </c>
      <c r="C60" s="7">
        <v>1000</v>
      </c>
      <c r="E60" s="6">
        <v>1</v>
      </c>
    </row>
    <row r="61" spans="1:4" ht="14.25">
      <c r="A61" s="6" t="s">
        <v>129</v>
      </c>
      <c r="B61" s="6" t="s">
        <v>130</v>
      </c>
      <c r="C61" s="7">
        <v>500</v>
      </c>
      <c r="D61" s="6">
        <v>1</v>
      </c>
    </row>
    <row r="62" spans="1:4" ht="14.25">
      <c r="A62" s="6" t="s">
        <v>131</v>
      </c>
      <c r="B62" s="6" t="s">
        <v>132</v>
      </c>
      <c r="C62" s="7">
        <v>21</v>
      </c>
      <c r="D62" s="6">
        <v>1</v>
      </c>
    </row>
    <row r="63" spans="1:4" ht="14.25">
      <c r="A63" s="6" t="s">
        <v>133</v>
      </c>
      <c r="B63" s="6" t="s">
        <v>134</v>
      </c>
      <c r="C63" s="7">
        <v>2015</v>
      </c>
      <c r="D63" s="6">
        <v>1</v>
      </c>
    </row>
    <row r="64" spans="1:4" ht="14.25">
      <c r="A64" s="6" t="s">
        <v>135</v>
      </c>
      <c r="B64" s="6" t="s">
        <v>136</v>
      </c>
      <c r="C64" s="7">
        <v>560</v>
      </c>
      <c r="D64" s="6">
        <v>1</v>
      </c>
    </row>
    <row r="65" spans="1:4" ht="14.25">
      <c r="A65" s="6" t="s">
        <v>137</v>
      </c>
      <c r="B65" s="6" t="s">
        <v>138</v>
      </c>
      <c r="C65" s="7">
        <v>1506</v>
      </c>
      <c r="D65" s="6">
        <v>1</v>
      </c>
    </row>
    <row r="66" spans="1:4" ht="14.25">
      <c r="A66" s="6" t="s">
        <v>139</v>
      </c>
      <c r="B66" s="6" t="s">
        <v>31</v>
      </c>
      <c r="C66" s="7">
        <v>513</v>
      </c>
      <c r="D66" s="6">
        <v>1</v>
      </c>
    </row>
    <row r="67" spans="1:4" ht="14.25">
      <c r="A67" s="6" t="s">
        <v>140</v>
      </c>
      <c r="B67" s="6" t="s">
        <v>141</v>
      </c>
      <c r="C67" s="7">
        <v>500</v>
      </c>
      <c r="D67" s="6">
        <v>1</v>
      </c>
    </row>
    <row r="68" spans="1:4" ht="14.25">
      <c r="A68" s="6" t="s">
        <v>142</v>
      </c>
      <c r="B68" s="6" t="s">
        <v>143</v>
      </c>
      <c r="C68" s="7">
        <v>500</v>
      </c>
      <c r="D68" s="6">
        <v>1</v>
      </c>
    </row>
    <row r="69" spans="1:4" ht="14.25">
      <c r="A69" s="6" t="s">
        <v>144</v>
      </c>
      <c r="B69" s="6" t="s">
        <v>145</v>
      </c>
      <c r="C69" s="7">
        <v>1020</v>
      </c>
      <c r="D69" s="6">
        <v>1</v>
      </c>
    </row>
    <row r="70" spans="1:4" ht="14.25">
      <c r="A70" s="6" t="s">
        <v>146</v>
      </c>
      <c r="B70" s="6" t="s">
        <v>147</v>
      </c>
      <c r="C70" s="11">
        <v>5</v>
      </c>
      <c r="D70" s="6">
        <v>1</v>
      </c>
    </row>
    <row r="71" spans="1:4" ht="14.25">
      <c r="A71" s="6">
        <v>2197</v>
      </c>
      <c r="B71" s="6" t="s">
        <v>103</v>
      </c>
      <c r="C71" s="11">
        <v>500</v>
      </c>
      <c r="D71" s="6">
        <v>1</v>
      </c>
    </row>
    <row r="72" spans="1:4" ht="14.25">
      <c r="A72" s="6" t="s">
        <v>27</v>
      </c>
      <c r="B72" s="6" t="s">
        <v>28</v>
      </c>
      <c r="C72" s="11">
        <v>501</v>
      </c>
      <c r="D72" s="6">
        <v>1</v>
      </c>
    </row>
    <row r="73" spans="1:5" ht="14.25">
      <c r="A73" s="6" t="s">
        <v>148</v>
      </c>
      <c r="B73" s="6" t="s">
        <v>149</v>
      </c>
      <c r="C73" s="11">
        <v>510</v>
      </c>
      <c r="E73" s="6">
        <v>1</v>
      </c>
    </row>
    <row r="74" spans="1:4" ht="14.25">
      <c r="A74" s="6" t="s">
        <v>150</v>
      </c>
      <c r="B74" s="6" t="s">
        <v>151</v>
      </c>
      <c r="C74" s="11">
        <v>603</v>
      </c>
      <c r="D74" s="6">
        <v>1</v>
      </c>
    </row>
    <row r="75" spans="1:4" ht="14.25">
      <c r="A75" s="6" t="s">
        <v>152</v>
      </c>
      <c r="B75" s="6" t="s">
        <v>153</v>
      </c>
      <c r="C75" s="11">
        <v>5</v>
      </c>
      <c r="D75" s="6">
        <v>1</v>
      </c>
    </row>
    <row r="76" spans="1:4" ht="14.25">
      <c r="A76" s="6" t="s">
        <v>154</v>
      </c>
      <c r="B76" s="6" t="s">
        <v>155</v>
      </c>
      <c r="C76" s="11">
        <v>502</v>
      </c>
      <c r="D76" s="6">
        <v>1</v>
      </c>
    </row>
    <row r="77" spans="1:4" ht="14.25">
      <c r="A77" s="6" t="s">
        <v>156</v>
      </c>
      <c r="B77" s="6" t="s">
        <v>157</v>
      </c>
      <c r="C77" s="11">
        <v>510</v>
      </c>
      <c r="D77" s="6">
        <v>1</v>
      </c>
    </row>
    <row r="78" spans="1:4" ht="14.25">
      <c r="A78" s="6" t="s">
        <v>158</v>
      </c>
      <c r="B78" s="6" t="s">
        <v>159</v>
      </c>
      <c r="C78" s="11">
        <v>1004</v>
      </c>
      <c r="D78" s="6">
        <v>1</v>
      </c>
    </row>
    <row r="79" spans="1:4" ht="14.25">
      <c r="A79" s="6" t="s">
        <v>160</v>
      </c>
      <c r="B79" s="6" t="s">
        <v>161</v>
      </c>
      <c r="C79" s="11">
        <v>510</v>
      </c>
      <c r="D79" s="6">
        <v>1</v>
      </c>
    </row>
    <row r="80" spans="1:4" ht="14.25">
      <c r="A80" s="6" t="s">
        <v>162</v>
      </c>
      <c r="B80" s="6" t="s">
        <v>47</v>
      </c>
      <c r="C80" s="11">
        <v>26</v>
      </c>
      <c r="D80" s="6">
        <v>1</v>
      </c>
    </row>
    <row r="81" spans="1:4" ht="14.25">
      <c r="A81" s="6" t="s">
        <v>163</v>
      </c>
      <c r="B81" s="6" t="s">
        <v>164</v>
      </c>
      <c r="C81" s="11">
        <v>501</v>
      </c>
      <c r="D81" s="6">
        <v>1</v>
      </c>
    </row>
    <row r="82" spans="1:4" ht="14.25">
      <c r="A82" s="6" t="s">
        <v>165</v>
      </c>
      <c r="B82" s="6" t="s">
        <v>166</v>
      </c>
      <c r="C82" s="11">
        <v>500</v>
      </c>
      <c r="D82" s="6">
        <v>1</v>
      </c>
    </row>
    <row r="83" spans="1:4" ht="14.25">
      <c r="A83" s="6" t="s">
        <v>167</v>
      </c>
      <c r="B83" s="6" t="s">
        <v>168</v>
      </c>
      <c r="C83" s="11">
        <v>1001</v>
      </c>
      <c r="D83" s="6">
        <v>1</v>
      </c>
    </row>
    <row r="84" spans="1:4" ht="14.25">
      <c r="A84" s="6" t="s">
        <v>169</v>
      </c>
      <c r="B84" s="6" t="s">
        <v>170</v>
      </c>
      <c r="C84" s="11">
        <v>1500</v>
      </c>
      <c r="D84" s="6">
        <v>1</v>
      </c>
    </row>
    <row r="85" spans="1:4" ht="14.25">
      <c r="A85" s="6" t="s">
        <v>171</v>
      </c>
      <c r="B85" s="6" t="s">
        <v>151</v>
      </c>
      <c r="C85" s="11">
        <v>510</v>
      </c>
      <c r="D85" s="6">
        <v>1</v>
      </c>
    </row>
    <row r="86" spans="1:4" ht="14.25">
      <c r="A86" s="6" t="s">
        <v>172</v>
      </c>
      <c r="B86" s="6" t="s">
        <v>87</v>
      </c>
      <c r="C86" s="11">
        <v>500</v>
      </c>
      <c r="D86" s="6">
        <v>1</v>
      </c>
    </row>
    <row r="87" spans="1:4" ht="14.25">
      <c r="A87" s="6" t="s">
        <v>173</v>
      </c>
      <c r="B87" s="6" t="s">
        <v>87</v>
      </c>
      <c r="C87" s="11">
        <v>500</v>
      </c>
      <c r="D87" s="6">
        <v>1</v>
      </c>
    </row>
    <row r="88" spans="1:4" ht="14.25">
      <c r="A88" s="6" t="s">
        <v>174</v>
      </c>
      <c r="B88" s="6" t="s">
        <v>175</v>
      </c>
      <c r="C88" s="11">
        <v>5</v>
      </c>
      <c r="D88" s="6">
        <v>1</v>
      </c>
    </row>
    <row r="89" spans="1:4" ht="14.25">
      <c r="A89" s="6" t="s">
        <v>176</v>
      </c>
      <c r="B89" s="6" t="s">
        <v>175</v>
      </c>
      <c r="C89" s="11">
        <v>500</v>
      </c>
      <c r="D89" s="6">
        <v>1</v>
      </c>
    </row>
    <row r="90" spans="1:4" ht="14.25">
      <c r="A90" s="6" t="s">
        <v>177</v>
      </c>
      <c r="B90" s="6" t="s">
        <v>178</v>
      </c>
      <c r="C90" s="11">
        <v>10</v>
      </c>
      <c r="D90" s="6">
        <v>1</v>
      </c>
    </row>
    <row r="91" spans="1:4" ht="14.25">
      <c r="A91" s="6" t="s">
        <v>179</v>
      </c>
      <c r="B91" s="6" t="s">
        <v>178</v>
      </c>
      <c r="C91" s="11">
        <v>1025</v>
      </c>
      <c r="D91" s="6">
        <v>1</v>
      </c>
    </row>
    <row r="92" spans="4:5" ht="14.25">
      <c r="D92" s="6">
        <f>SUM(D9:D91)</f>
        <v>73</v>
      </c>
      <c r="E92" s="6">
        <f>SUM(E9:E91)</f>
        <v>9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30.8515625" style="0" bestFit="1" customWidth="1"/>
  </cols>
  <sheetData>
    <row r="1" ht="28.5">
      <c r="A1" s="1" t="s">
        <v>0</v>
      </c>
    </row>
    <row r="4" spans="1:10" ht="33.75" customHeight="1">
      <c r="A4" s="23" t="s">
        <v>1</v>
      </c>
      <c r="B4" s="24" t="s">
        <v>2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/>
      <c r="I4" s="23"/>
      <c r="J4" s="23"/>
    </row>
    <row r="5" spans="1:10" ht="56.25" customHeight="1">
      <c r="A5" s="23"/>
      <c r="B5" s="24"/>
      <c r="C5" s="23"/>
      <c r="D5" s="23"/>
      <c r="E5" s="23"/>
      <c r="F5" s="23"/>
      <c r="G5" s="23"/>
      <c r="H5" s="23"/>
      <c r="I5" s="23"/>
      <c r="J5" s="23"/>
    </row>
    <row r="6" spans="1:2" ht="15">
      <c r="A6">
        <v>1</v>
      </c>
      <c r="B6" t="s">
        <v>3</v>
      </c>
    </row>
    <row r="7" spans="1:2" ht="15">
      <c r="A7">
        <v>2</v>
      </c>
      <c r="B7" t="s">
        <v>4</v>
      </c>
    </row>
    <row r="8" spans="1:2" ht="15">
      <c r="A8">
        <v>3</v>
      </c>
      <c r="B8" t="s">
        <v>5</v>
      </c>
    </row>
    <row r="9" spans="1:2" ht="15">
      <c r="A9">
        <v>4</v>
      </c>
      <c r="B9" t="s">
        <v>6</v>
      </c>
    </row>
    <row r="10" spans="1:2" ht="15">
      <c r="A10">
        <v>5</v>
      </c>
      <c r="B10" t="s">
        <v>7</v>
      </c>
    </row>
    <row r="11" spans="1:2" ht="15">
      <c r="A11">
        <v>6</v>
      </c>
      <c r="B11" t="s">
        <v>8</v>
      </c>
    </row>
    <row r="12" spans="1:2" ht="15">
      <c r="A12">
        <v>7</v>
      </c>
      <c r="B12" t="s">
        <v>9</v>
      </c>
    </row>
    <row r="13" spans="1:2" ht="15">
      <c r="A13">
        <v>8</v>
      </c>
      <c r="B13" t="s">
        <v>10</v>
      </c>
    </row>
    <row r="15" ht="15">
      <c r="B15" t="s">
        <v>11</v>
      </c>
    </row>
    <row r="16" ht="15">
      <c r="B16" t="s">
        <v>12</v>
      </c>
    </row>
  </sheetData>
  <sheetProtection/>
  <mergeCells count="10">
    <mergeCell ref="A4:A5"/>
    <mergeCell ref="H4:H5"/>
    <mergeCell ref="I4:I5"/>
    <mergeCell ref="J4:J5"/>
    <mergeCell ref="C4:C5"/>
    <mergeCell ref="D4:D5"/>
    <mergeCell ref="E4:E5"/>
    <mergeCell ref="F4:F5"/>
    <mergeCell ref="G4:G5"/>
    <mergeCell ref="B4:B5"/>
  </mergeCells>
  <printOptions/>
  <pageMargins left="0.7" right="0.7" top="0.75" bottom="0.75" header="0.3" footer="0.3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Sayyam Maqsood (Deputy Manager - Account &amp; Finance)</dc:creator>
  <cp:keywords/>
  <dc:description/>
  <cp:lastModifiedBy>Muhammad Akram</cp:lastModifiedBy>
  <cp:lastPrinted>2023-08-17T13:39:11Z</cp:lastPrinted>
  <dcterms:created xsi:type="dcterms:W3CDTF">2023-06-19T05:54:24Z</dcterms:created>
  <dcterms:modified xsi:type="dcterms:W3CDTF">2023-08-18T10:14:29Z</dcterms:modified>
  <cp:category/>
  <cp:version/>
  <cp:contentType/>
  <cp:contentStatus/>
</cp:coreProperties>
</file>